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黎平县2026年公开遴选城区中小学教师加分公示表 (41人)" sheetId="1" r:id="rId1"/>
  </sheets>
  <externalReferences>
    <externalReference r:id="rId2"/>
    <externalReference r:id="rId3"/>
    <externalReference r:id="rId4"/>
  </externalReferences>
  <definedNames>
    <definedName name="_xlnm._FilterDatabase" localSheetId="0" hidden="1">'黎平县2026年公开遴选城区中小学教师加分公示表 (41人)'!$A$3:$I$44</definedName>
    <definedName name="是否">[1]Sheet1!$C$1:$C$2</definedName>
    <definedName name="sdf">[2]事业薪级!$A$2:$A$66</definedName>
    <definedName name="管理岗">[3]下拉菜单!$G$2:$G$15</definedName>
    <definedName name="工勤人员">[3]下拉菜单!$H$2:$H$15</definedName>
    <definedName name="中小学专业技术人员">[3]下拉菜单!$A$2:$A$15</definedName>
    <definedName name="中职专业技术人员">[3]下拉菜单!$B$2:$B$15</definedName>
    <definedName name="档案专业技术人员">[3]下拉菜单!$C$2:$C$15</definedName>
    <definedName name="会计专业技术人员">[3]下拉菜单!$D$2:$D$15</definedName>
    <definedName name="工程专业技术人员">[3]下拉菜单!$E$2:$E$15</definedName>
    <definedName name="校医专业技术人员">[3]下拉菜单!$F$2:$F$15</definedName>
    <definedName name="学历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<sst xmlns="http://schemas.openxmlformats.org/spreadsheetml/2006/main" count="171" uniqueCount="141">
  <si>
    <t>附件</t>
  </si>
  <si>
    <t>黎平县2026年公开遴选城区中小学教师加分公示表</t>
  </si>
  <si>
    <t>序号</t>
  </si>
  <si>
    <t>遴选
职位代码</t>
  </si>
  <si>
    <t>姓名</t>
  </si>
  <si>
    <t>累计加分分数</t>
  </si>
  <si>
    <t>加分内容</t>
  </si>
  <si>
    <t>备注</t>
  </si>
  <si>
    <t>202601021</t>
  </si>
  <si>
    <t>20260102</t>
  </si>
  <si>
    <t>吴文艳</t>
  </si>
  <si>
    <t>2022年县级“先进班集体”加0.5分</t>
  </si>
  <si>
    <t>202601071</t>
  </si>
  <si>
    <t>20260107</t>
  </si>
  <si>
    <t>杨明艳</t>
  </si>
  <si>
    <t>1.2021年县级“先进班集体”加0.5分
2.2021年县级“优秀教师”加1分
3.2025年州级心理健康优质课“一等奖”加1.5分</t>
  </si>
  <si>
    <t>202601011</t>
  </si>
  <si>
    <t>20260101</t>
  </si>
  <si>
    <t>吴妮妮</t>
  </si>
  <si>
    <t>1.2024年县级“先进班集体”加0.5分
2.2024年县级“优秀少先队集体”加0.5分
3.2024年县级语文教学质量“一等奖”加1分
4.2025年县级语文优质课“一等奖”加1分</t>
  </si>
  <si>
    <t>202601033</t>
  </si>
  <si>
    <t>20260103</t>
  </si>
  <si>
    <t>赵荣云</t>
  </si>
  <si>
    <t>1.2021年县级“先进班集体”加0.5分
2.2023年县级“优秀班主任”加1分
3.2024年县级“骨干教师”加0.5分
4.2024年县级“优秀少先队辅导员”加0.5分
5.乡镇工作10年，加1分</t>
  </si>
  <si>
    <t>202601022</t>
  </si>
  <si>
    <t>姜通吉</t>
  </si>
  <si>
    <t>1.2021年县级“先进班集体”加0.5分
2.2022年州级数学优质课“二等奖”加1分</t>
  </si>
  <si>
    <t>202601081</t>
  </si>
  <si>
    <t>20260108</t>
  </si>
  <si>
    <t>况承静</t>
  </si>
  <si>
    <t>1.2021年县级“优秀少先队辅导员”加0.5分
2.2025年县级“突出贡献班主任”加1分
3.2024年县级“骨干教师”加0.5分
4.2021年县级信息技术优质课“一等奖”加1分
5.2023年州级信息技术优质课“一等奖”加1.5分</t>
  </si>
  <si>
    <t>202601091</t>
  </si>
  <si>
    <t>20260109</t>
  </si>
  <si>
    <t>吴昌萍</t>
  </si>
  <si>
    <t>1.2022年县级“优秀班主任”加1分
2.2021年县级“优秀少先队辅导员”加0.5分
3.2025年县级“优秀少先队集体”加0.5分
4.2021年县级音乐技能大赛“一等奖”加1分
5.2025年州级音乐优质课“一等奖”加1.5分
6.2025年州级音乐技能大赛“一等奖”加1.5分
7.2025县级音乐教学设计“一等奖”加1分</t>
  </si>
  <si>
    <t>202601023</t>
  </si>
  <si>
    <t>杨溧娜</t>
  </si>
  <si>
    <t>1.2023年县级“优秀班主任”加1分
2.2024年县级“骨干教师”加0.5分
3.乡镇工作11年，加1分</t>
  </si>
  <si>
    <t>202601024</t>
  </si>
  <si>
    <t>吴子建</t>
  </si>
  <si>
    <t>1.2024年县级“优秀班主任”加1分
2.2024年县级“优秀少先队辅导员”加0.5分
3.2024年县级“优秀少先队集体”加0.5分</t>
  </si>
  <si>
    <t>202601051</t>
  </si>
  <si>
    <t>20260105</t>
  </si>
  <si>
    <t>李秋云</t>
  </si>
  <si>
    <t>1.2023年县级“优秀教师”加1分
2.2022年州级美术教学技能大赛“一等奖”加1.5分</t>
  </si>
  <si>
    <t>202601061</t>
  </si>
  <si>
    <t>20260106</t>
  </si>
  <si>
    <t>粟明倩</t>
  </si>
  <si>
    <t>1.2021年县级“优秀少先队辅导员”加0.5分
2.2022年县级“优秀少先队辅导员”加0.5分
3.2022年县级“优秀少先队集体”加0.5分
4.2025年县级体育与健康教学设计“一等奖”加1分</t>
  </si>
  <si>
    <t>202601025</t>
  </si>
  <si>
    <t>潘昌江</t>
  </si>
  <si>
    <t>1.2024年县级“师德标兵”加1分
2.2022年县级“优秀少先队辅导员”加0.5分
3.2025年县级“骨干班主任”加0.5分
4.2024年县级数学教学质量“一等奖”加1分</t>
  </si>
  <si>
    <t>202602011</t>
  </si>
  <si>
    <t>20260201</t>
  </si>
  <si>
    <t>谭仁芳</t>
  </si>
  <si>
    <t>1.2025年州级“突出贡献教师”加1.5分
2.2023年县级“师德标兵”加1分
3.2024年县级“先进班集体”加0.5分
4.乡镇工作12年，加1分</t>
  </si>
  <si>
    <t>202601026</t>
  </si>
  <si>
    <t>石秀秀</t>
  </si>
  <si>
    <t>1.2021年县级“优秀少先队辅导员”加0.5分
2.2024年县级“先进班集体”加0.5分</t>
  </si>
  <si>
    <t>202601053</t>
  </si>
  <si>
    <t>陈冬</t>
  </si>
  <si>
    <t>2023年县级美术教学质量“一等奖”加1分</t>
  </si>
  <si>
    <t>202601027</t>
  </si>
  <si>
    <t>杨倩</t>
  </si>
  <si>
    <t>2023年县级“优秀少先队辅导员”加0.5分</t>
  </si>
  <si>
    <t>202601028</t>
  </si>
  <si>
    <t>杨凡姣</t>
  </si>
  <si>
    <t>1.2023年县级“教坛新秀”加1分
2.2022年县级“优秀少先队集体”加0.5分
3.2025年县级“先进班集体”加0.5分
4.2024年县级“骨干教师”加0.5分
5.2024年县级数学优质课“一等奖”加1分</t>
  </si>
  <si>
    <t>202602021</t>
  </si>
  <si>
    <t>20260202</t>
  </si>
  <si>
    <t>王宗才</t>
  </si>
  <si>
    <t>1.2021年县级“教坛新秀”加1分
2.2022年县级“教学能手”加1分
3.2023年州级“优秀教师”加1.5分
4.2022年州级“骨干教师”加1.5分
5.乡镇工作13年，加1分
6.2023年县级数学优质课“一等奖”加1分
7.2022年县级数学教学质量“一等奖”加1分
8.2023年县级数学教学质量“一等奖”加1分
9.2024年县数学教学质量“一等奖”加1分</t>
  </si>
  <si>
    <t>202601092</t>
  </si>
  <si>
    <t>杨再国</t>
  </si>
  <si>
    <t>2024年县级“优秀少先队辅导员”加0.5分</t>
  </si>
  <si>
    <t>202601082</t>
  </si>
  <si>
    <t>杨道川</t>
  </si>
  <si>
    <t>1.2022年县级“优秀教师”加1分
2.2022年县级“优秀少先队辅导员”加0.5分</t>
  </si>
  <si>
    <t>202601054</t>
  </si>
  <si>
    <t>杨兰美</t>
  </si>
  <si>
    <t>1.2021年县级“先进班集体”加0.5分
2.2022年县级“优秀少先队辅导员”加0.5分
3.2022年县级美术优质课“一等奖”加1分</t>
  </si>
  <si>
    <t>202601062</t>
  </si>
  <si>
    <t>张汝芳</t>
  </si>
  <si>
    <t>1.2022年县级“优秀少先队辅导员”加0.5分
2.2023年黎平县青少年篮球锦标赛暨第六届中小学生篮球运动会，被评为“优秀辅导员”加0.5分</t>
  </si>
  <si>
    <t>202601041</t>
  </si>
  <si>
    <t>20260104</t>
  </si>
  <si>
    <t>吴丽丽</t>
  </si>
  <si>
    <t>2024年县级科学优质课“一等奖”加1分</t>
  </si>
  <si>
    <t>202601055</t>
  </si>
  <si>
    <t>陈绳</t>
  </si>
  <si>
    <t>1.2021年县级“优秀共产党员”加0.5分
2.2022年州级“优秀教师”加1.5分
3.2022年县级“骨干教师”加0.5分
4.2023年州级“骨干教师”加1分
5.2022年州级“优秀少先队集体”加1分
6.2025年州级“优秀少先队辅导员”加1分
7.乡镇工作10年，加1分</t>
  </si>
  <si>
    <t>202601063</t>
  </si>
  <si>
    <t>罗传芩</t>
  </si>
  <si>
    <t>1.2024年县级“优秀教师”加1分
2.2023年黎平县青少年篮球锦标赛暨第六届中小学生篮球运动会，被评为“优秀辅导员”加0.5分</t>
  </si>
  <si>
    <t>202601093</t>
  </si>
  <si>
    <t>杨先华</t>
  </si>
  <si>
    <t>乡镇工作12年，加1分</t>
  </si>
  <si>
    <t>202601072</t>
  </si>
  <si>
    <t>蒙旭波</t>
  </si>
  <si>
    <t>1.2022年县级“教坛新秀”加1分
2.2025年县级“突出贡献教师”加1分
3.2025年县级“骨干教师”加0.5分
4.2021年和2025年县级心理健康优质课“一等奖”共计加2分</t>
  </si>
  <si>
    <t>202601094</t>
  </si>
  <si>
    <t>吴彬</t>
  </si>
  <si>
    <t>1.乡镇工作10年，加1分
2.2025年县级音乐优质课“一等奖”加1分</t>
  </si>
  <si>
    <t>202601034</t>
  </si>
  <si>
    <t>吴承连</t>
  </si>
  <si>
    <t>1.2022年县级“优秀教师”加1分
2.2025年县级“先进班集体”加0.5分</t>
  </si>
  <si>
    <t>2026010210</t>
  </si>
  <si>
    <t>杨威依</t>
  </si>
  <si>
    <t>2024年县级“优秀班主任”加1分</t>
  </si>
  <si>
    <t>202601012</t>
  </si>
  <si>
    <t>吴耐珍</t>
  </si>
  <si>
    <t>1.2024年县级“师德标兵”加1分
2.2025年县级“优秀少先队辅导员”加0.5分</t>
  </si>
  <si>
    <t>202601035</t>
  </si>
  <si>
    <t>吴仕蚕</t>
  </si>
  <si>
    <t>1.2025年县级“突出贡献班主任”加1分
2.2025年县级“骨干教师”加0.5分
3.乡镇工作10年，加1分
4.2024年县级英语优质课“一等奖”加1分</t>
  </si>
  <si>
    <t>2026010211</t>
  </si>
  <si>
    <t>杨招文</t>
  </si>
  <si>
    <t>1.2024年县级“优秀班主任”加1分
2.2025年县级“突出贡献教师”加1分
3.2025年县级“骨干教师”加0.5分</t>
  </si>
  <si>
    <t>2026010212</t>
  </si>
  <si>
    <t>杨文焕</t>
  </si>
  <si>
    <t>2023年县级“优秀教师”加1分</t>
  </si>
  <si>
    <t>202601036</t>
  </si>
  <si>
    <t>王德慧</t>
  </si>
  <si>
    <t>1.2023年县级“优秀教师”加1分
2.2025年州级“突出贡献教师”加1.5分
3.2024年县级“优秀少先队辅导员”加0.5分
4.2025年县级“骨干教师”加0.5分</t>
  </si>
  <si>
    <t>2026010213</t>
  </si>
  <si>
    <t>周宗向</t>
  </si>
  <si>
    <t>乡镇工作23年，加3分</t>
  </si>
  <si>
    <t>202601013</t>
  </si>
  <si>
    <t>欧孟遥</t>
  </si>
  <si>
    <t>1.2024年县级“优秀少先队辅导员”加0.5分
2.2025年县级语文优质课“一等奖”加1分</t>
  </si>
  <si>
    <t>202601037</t>
  </si>
  <si>
    <t>罗永琼</t>
  </si>
  <si>
    <t>1.2021年县级“优秀班主任”加1分
2.2025年县级“突出贡献教师”加1分
3.乡镇工作10年，加1分</t>
  </si>
  <si>
    <t>202601042</t>
  </si>
  <si>
    <t>蒋振盛</t>
  </si>
  <si>
    <t>乡镇工作14年，加1分</t>
  </si>
  <si>
    <t>202601064</t>
  </si>
  <si>
    <t>杨学文</t>
  </si>
  <si>
    <t>1.2024年县级“优秀班主任”加1分
2.2021年县级竞技体育选拔赛“优秀辅导员”加0.5分
3.2021年县级“优秀裁判员”加0.5分</t>
  </si>
  <si>
    <t>曾祯</t>
  </si>
  <si>
    <t>1.2021年县级“教坛新秀”加1分
2.2023年县级“优秀少先队集体”加0.5分
3.2023年和2024年县级英语教学质量“一等奖”共计加2分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</si>
</sst>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方正仿宋_GB2312"/>
      <charset val="134"/>
    </font>
    <font>
      <sz val="14"/>
      <name val="宋体"/>
      <charset val="134"/>
    </font>
    <font>
      <b/>
      <sz val="12"/>
      <name val="宋体"/>
      <charset val="134"/>
    </font>
    <font>
      <b/>
      <sz val="18"/>
      <name val="方正小标宋简体"/>
      <charset val="134"/>
    </font>
    <font>
      <sz val="18"/>
      <name val="方正小标宋简体"/>
      <charset val="134"/>
    </font>
    <font>
      <sz val="12"/>
      <name val="方正仿宋_GB2312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vertical="center" shrinkToFit="1"/>
    </xf>
    <xf numFmtId="49" fontId="2" fillId="0" borderId="0" xfId="0" applyNumberFormat="1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 shrinkToFit="1"/>
    </xf>
    <xf numFmtId="0" fontId="1" fillId="0" borderId="0" xfId="0" applyFont="1" applyFill="1" applyAlignment="1">
      <alignment vertical="center" shrinkToFi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1556;&#32988;&#38596;&#24037;&#20316;&#25991;&#20214;&#22841;\1&#21150;&#20844;&#23460;&#24037;&#20316;\3-&#25945;&#24072;&#38431;&#20237;\2020-&#25945;&#32844;&#24037;&#21517;&#20876;(2020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2024&#24180;&#27599;&#26376;&#24037;&#36164;&#23457;&#25209;\&#20154;&#31038;&#23616;-&#40654;&#24179;&#21439;2016&#24180;7&#26376;1&#26085;&#35843;&#25972;&#22522;&#26412;&#24037;&#36164;&#23457;&#26680;&#33457;&#21517;&#20876;(&#27169;&#29256;&#65289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0&#21508;&#31867;&#21488;&#36134;\0&#25945;&#32946;&#31995;&#32479;&#23454;&#21517;&#21046;&#21488;&#36134;\2026\2026&#24180;&#40654;&#24179;&#21439;&#25945;&#24072;&#23454;&#21517;&#21046;&#21488;&#36134;202600211&#65288;&#21439;&#31649;&#26657;&#32856;&#6528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教职工花名册"/>
      <sheetName val="Sheet1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基本工资"/>
      <sheetName val="机关工勤"/>
      <sheetName val="事业"/>
      <sheetName val="事业薪级"/>
      <sheetName val="事业工勤"/>
      <sheetName val="事业工勤薪级"/>
      <sheetName val="离退休增资"/>
      <sheetName val="填报说明"/>
      <sheetName val="在职汇总表"/>
      <sheetName val="机关公务员在职"/>
      <sheetName val="机关工勤在职"/>
      <sheetName val="事业管理专技在职"/>
      <sheetName val="事业按机关发津补贴在职"/>
      <sheetName val="事业工勤在职"/>
      <sheetName val="事业按机关发津贴补贴工勤在职"/>
      <sheetName val="离休汇总"/>
      <sheetName val="离休名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下拉菜单"/>
      <sheetName val="调动、遴选计划"/>
      <sheetName val="拟招聘人数"/>
      <sheetName val="离、退休、调出、在职死亡人员台账"/>
      <sheetName val="编外人员台账"/>
      <sheetName val="学校在编特岗台账"/>
      <sheetName val="学校总统计表"/>
      <sheetName val="导出计数_列C"/>
      <sheetName val="撤并学校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topLeftCell="D1" workbookViewId="0">
      <selection activeCell="I11" sqref="I11"/>
    </sheetView>
  </sheetViews>
  <sheetFormatPr defaultColWidth="9" defaultRowHeight="18.75"/>
  <cols>
    <col min="1" max="1" width="13.3666666666667" style="4" hidden="1" customWidth="1"/>
    <col min="2" max="3" width="9" style="4" hidden="1" customWidth="1"/>
    <col min="4" max="4" width="5.75" style="1" customWidth="1"/>
    <col min="5" max="5" width="10.2166666666667" style="5" customWidth="1"/>
    <col min="6" max="6" width="10.2166666666667" style="6" customWidth="1"/>
    <col min="7" max="7" width="9" style="6" customWidth="1"/>
    <col min="8" max="8" width="44.75" style="7" customWidth="1"/>
    <col min="9" max="16341" width="9" style="1" customWidth="1"/>
    <col min="16342" max="16384" width="9" style="1"/>
  </cols>
  <sheetData>
    <row r="1" ht="14.25" spans="1:9">
      <c r="D1" s="8" t="s">
        <v>0</v>
      </c>
      <c r="E1" s="8"/>
    </row>
    <row r="2" s="1" customFormat="1" ht="28" customHeight="1" spans="1:9">
      <c r="A2" s="4"/>
      <c r="B2" s="4"/>
      <c r="C2" s="4"/>
      <c r="D2" s="9" t="s">
        <v>1</v>
      </c>
      <c r="E2" s="10"/>
      <c r="F2" s="9"/>
      <c r="G2" s="9"/>
      <c r="H2" s="11"/>
      <c r="I2" s="9"/>
    </row>
    <row r="3" s="2" customFormat="1" ht="36.75" customHeight="1" spans="1:9">
      <c r="A3" s="12"/>
      <c r="B3" s="12"/>
      <c r="C3" s="12"/>
      <c r="D3" s="13" t="s">
        <v>2</v>
      </c>
      <c r="E3" s="14" t="s">
        <v>3</v>
      </c>
      <c r="F3" s="13" t="s">
        <v>4</v>
      </c>
      <c r="G3" s="13" t="s">
        <v>5</v>
      </c>
      <c r="H3" s="13" t="s">
        <v>6</v>
      </c>
      <c r="I3" s="15" t="s">
        <v>7</v>
      </c>
    </row>
    <row r="4" s="3" customFormat="1" ht="15.75" spans="1:9">
      <c r="A4" s="16" t="s">
        <v>8</v>
      </c>
      <c r="B4" s="17" t="e">
        <v>#REF!</v>
      </c>
      <c r="C4" s="16" t="e">
        <v>#REF!</v>
      </c>
      <c r="D4" s="18">
        <f>ROW()-3</f>
        <v>1</v>
      </c>
      <c r="E4" s="19" t="s">
        <v>9</v>
      </c>
      <c r="F4" s="20" t="s">
        <v>10</v>
      </c>
      <c r="G4" s="21">
        <v>0.5</v>
      </c>
      <c r="H4" s="22" t="s">
        <v>11</v>
      </c>
      <c r="I4" s="15"/>
    </row>
    <row r="5" s="3" customFormat="1" ht="47.25" spans="1:9">
      <c r="A5" s="16" t="s">
        <v>12</v>
      </c>
      <c r="B5" s="17" t="e">
        <v>#REF!</v>
      </c>
      <c r="C5" s="16" t="e">
        <v>#REF!</v>
      </c>
      <c r="D5" s="18">
        <f t="shared" ref="D5:D14" si="0">ROW()-3</f>
        <v>2</v>
      </c>
      <c r="E5" s="23" t="s">
        <v>13</v>
      </c>
      <c r="F5" s="24" t="s">
        <v>14</v>
      </c>
      <c r="G5" s="25">
        <v>3</v>
      </c>
      <c r="H5" s="26" t="s">
        <v>15</v>
      </c>
      <c r="I5" s="15"/>
    </row>
    <row r="6" s="3" customFormat="1" ht="63" spans="1:9">
      <c r="A6" s="16" t="s">
        <v>16</v>
      </c>
      <c r="B6" s="17" t="e">
        <v>#REF!</v>
      </c>
      <c r="C6" s="16" t="e">
        <v>#REF!</v>
      </c>
      <c r="D6" s="18">
        <f t="shared" si="0"/>
        <v>3</v>
      </c>
      <c r="E6" s="23" t="s">
        <v>17</v>
      </c>
      <c r="F6" s="24" t="s">
        <v>18</v>
      </c>
      <c r="G6" s="25">
        <v>3</v>
      </c>
      <c r="H6" s="26" t="s">
        <v>19</v>
      </c>
      <c r="I6" s="15"/>
    </row>
    <row r="7" s="3" customFormat="1" ht="78.75" spans="1:9">
      <c r="A7" s="16" t="s">
        <v>20</v>
      </c>
      <c r="B7" s="17" t="e">
        <v>#REF!</v>
      </c>
      <c r="C7" s="16" t="e">
        <v>#REF!</v>
      </c>
      <c r="D7" s="18">
        <f t="shared" si="0"/>
        <v>4</v>
      </c>
      <c r="E7" s="23" t="s">
        <v>21</v>
      </c>
      <c r="F7" s="24" t="s">
        <v>22</v>
      </c>
      <c r="G7" s="25">
        <v>3.5</v>
      </c>
      <c r="H7" s="26" t="s">
        <v>23</v>
      </c>
      <c r="I7" s="15"/>
    </row>
    <row r="8" s="3" customFormat="1" ht="31.5" spans="1:9">
      <c r="A8" s="16" t="s">
        <v>24</v>
      </c>
      <c r="B8" s="17" t="e">
        <v>#REF!</v>
      </c>
      <c r="C8" s="16" t="e">
        <v>#REF!</v>
      </c>
      <c r="D8" s="18">
        <f t="shared" si="0"/>
        <v>5</v>
      </c>
      <c r="E8" s="23" t="s">
        <v>9</v>
      </c>
      <c r="F8" s="24" t="s">
        <v>25</v>
      </c>
      <c r="G8" s="25">
        <v>1.5</v>
      </c>
      <c r="H8" s="26" t="s">
        <v>26</v>
      </c>
      <c r="I8" s="15"/>
    </row>
    <row r="9" s="3" customFormat="1" ht="78.75" spans="1:9">
      <c r="A9" s="16" t="s">
        <v>27</v>
      </c>
      <c r="B9" s="17" t="e">
        <v>#REF!</v>
      </c>
      <c r="C9" s="16" t="e">
        <v>#REF!</v>
      </c>
      <c r="D9" s="18">
        <f t="shared" si="0"/>
        <v>6</v>
      </c>
      <c r="E9" s="23" t="s">
        <v>28</v>
      </c>
      <c r="F9" s="24" t="s">
        <v>29</v>
      </c>
      <c r="G9" s="25">
        <v>4.5</v>
      </c>
      <c r="H9" s="26" t="s">
        <v>30</v>
      </c>
      <c r="I9" s="15"/>
    </row>
    <row r="10" s="3" customFormat="1" ht="110.25" spans="1:9">
      <c r="A10" s="16" t="s">
        <v>31</v>
      </c>
      <c r="B10" s="17" t="e">
        <v>#REF!</v>
      </c>
      <c r="C10" s="16" t="e">
        <v>#REF!</v>
      </c>
      <c r="D10" s="18">
        <f t="shared" si="0"/>
        <v>7</v>
      </c>
      <c r="E10" s="23" t="s">
        <v>32</v>
      </c>
      <c r="F10" s="24" t="s">
        <v>33</v>
      </c>
      <c r="G10" s="25">
        <v>7</v>
      </c>
      <c r="H10" s="26" t="s">
        <v>34</v>
      </c>
      <c r="I10" s="15"/>
    </row>
    <row r="11" s="3" customFormat="1" ht="47.25" spans="1:9">
      <c r="A11" s="16" t="s">
        <v>35</v>
      </c>
      <c r="B11" s="17" t="e">
        <v>#REF!</v>
      </c>
      <c r="C11" s="16" t="e">
        <v>#REF!</v>
      </c>
      <c r="D11" s="18">
        <f t="shared" si="0"/>
        <v>8</v>
      </c>
      <c r="E11" s="23" t="s">
        <v>9</v>
      </c>
      <c r="F11" s="24" t="s">
        <v>36</v>
      </c>
      <c r="G11" s="25">
        <v>2.5</v>
      </c>
      <c r="H11" s="26" t="s">
        <v>37</v>
      </c>
      <c r="I11" s="15"/>
    </row>
    <row r="12" s="3" customFormat="1" ht="47.25" spans="1:9">
      <c r="A12" s="16" t="s">
        <v>38</v>
      </c>
      <c r="B12" s="17" t="e">
        <v>#REF!</v>
      </c>
      <c r="C12" s="16" t="e">
        <v>#REF!</v>
      </c>
      <c r="D12" s="18">
        <f t="shared" si="0"/>
        <v>9</v>
      </c>
      <c r="E12" s="23" t="s">
        <v>9</v>
      </c>
      <c r="F12" s="24" t="s">
        <v>39</v>
      </c>
      <c r="G12" s="25">
        <v>2</v>
      </c>
      <c r="H12" s="26" t="s">
        <v>40</v>
      </c>
      <c r="I12" s="15"/>
    </row>
    <row r="13" s="3" customFormat="1" ht="47.25" spans="1:9">
      <c r="A13" s="16" t="s">
        <v>41</v>
      </c>
      <c r="B13" s="17" t="e">
        <v>#REF!</v>
      </c>
      <c r="C13" s="16" t="e">
        <v>#REF!</v>
      </c>
      <c r="D13" s="18">
        <f t="shared" si="0"/>
        <v>10</v>
      </c>
      <c r="E13" s="23" t="s">
        <v>42</v>
      </c>
      <c r="F13" s="24" t="s">
        <v>43</v>
      </c>
      <c r="G13" s="25">
        <v>2.5</v>
      </c>
      <c r="H13" s="26" t="s">
        <v>44</v>
      </c>
      <c r="I13" s="15"/>
    </row>
    <row r="14" s="3" customFormat="1" ht="78.75" spans="1:9">
      <c r="A14" s="16" t="s">
        <v>45</v>
      </c>
      <c r="B14" s="17" t="e">
        <v>#REF!</v>
      </c>
      <c r="C14" s="16" t="e">
        <v>#REF!</v>
      </c>
      <c r="D14" s="18">
        <f t="shared" si="0"/>
        <v>11</v>
      </c>
      <c r="E14" s="23" t="s">
        <v>46</v>
      </c>
      <c r="F14" s="24" t="s">
        <v>47</v>
      </c>
      <c r="G14" s="25">
        <v>2.5</v>
      </c>
      <c r="H14" s="26" t="s">
        <v>48</v>
      </c>
      <c r="I14" s="15"/>
    </row>
    <row r="15" s="3" customFormat="1" ht="63" spans="1:9">
      <c r="A15" s="16" t="s">
        <v>49</v>
      </c>
      <c r="B15" s="17" t="e">
        <v>#REF!</v>
      </c>
      <c r="C15" s="16" t="e">
        <v>#REF!</v>
      </c>
      <c r="D15" s="18">
        <f t="shared" ref="D15:D24" si="1">ROW()-3</f>
        <v>12</v>
      </c>
      <c r="E15" s="23" t="s">
        <v>9</v>
      </c>
      <c r="F15" s="24" t="s">
        <v>50</v>
      </c>
      <c r="G15" s="25">
        <v>3</v>
      </c>
      <c r="H15" s="26" t="s">
        <v>51</v>
      </c>
      <c r="I15" s="15"/>
    </row>
    <row r="16" s="3" customFormat="1" ht="63" spans="1:9">
      <c r="A16" s="16" t="s">
        <v>52</v>
      </c>
      <c r="B16" s="17" t="e">
        <v>#REF!</v>
      </c>
      <c r="C16" s="16" t="e">
        <v>#REF!</v>
      </c>
      <c r="D16" s="18">
        <f t="shared" si="1"/>
        <v>13</v>
      </c>
      <c r="E16" s="23" t="s">
        <v>53</v>
      </c>
      <c r="F16" s="24" t="s">
        <v>54</v>
      </c>
      <c r="G16" s="25">
        <v>4</v>
      </c>
      <c r="H16" s="26" t="s">
        <v>55</v>
      </c>
      <c r="I16" s="15"/>
    </row>
    <row r="17" s="3" customFormat="1" ht="31.5" spans="1:9">
      <c r="A17" s="16" t="s">
        <v>56</v>
      </c>
      <c r="B17" s="17" t="e">
        <v>#REF!</v>
      </c>
      <c r="C17" s="16" t="e">
        <v>#REF!</v>
      </c>
      <c r="D17" s="18">
        <f t="shared" si="1"/>
        <v>14</v>
      </c>
      <c r="E17" s="23" t="s">
        <v>9</v>
      </c>
      <c r="F17" s="24" t="s">
        <v>57</v>
      </c>
      <c r="G17" s="25">
        <v>1</v>
      </c>
      <c r="H17" s="26" t="s">
        <v>58</v>
      </c>
      <c r="I17" s="15"/>
    </row>
    <row r="18" s="3" customFormat="1" ht="15.75" spans="1:9">
      <c r="A18" s="16" t="s">
        <v>59</v>
      </c>
      <c r="B18" s="17" t="e">
        <v>#REF!</v>
      </c>
      <c r="C18" s="16" t="e">
        <v>#REF!</v>
      </c>
      <c r="D18" s="18">
        <f t="shared" si="1"/>
        <v>15</v>
      </c>
      <c r="E18" s="23" t="s">
        <v>42</v>
      </c>
      <c r="F18" s="24" t="s">
        <v>60</v>
      </c>
      <c r="G18" s="25">
        <v>1</v>
      </c>
      <c r="H18" s="26" t="s">
        <v>61</v>
      </c>
      <c r="I18" s="15"/>
    </row>
    <row r="19" s="3" customFormat="1" ht="15.75" spans="1:9">
      <c r="A19" s="16" t="s">
        <v>62</v>
      </c>
      <c r="B19" s="17" t="e">
        <v>#REF!</v>
      </c>
      <c r="C19" s="16" t="e">
        <v>#REF!</v>
      </c>
      <c r="D19" s="18">
        <f t="shared" si="1"/>
        <v>16</v>
      </c>
      <c r="E19" s="23" t="s">
        <v>9</v>
      </c>
      <c r="F19" s="24" t="s">
        <v>63</v>
      </c>
      <c r="G19" s="25">
        <v>0.5</v>
      </c>
      <c r="H19" s="26" t="s">
        <v>64</v>
      </c>
      <c r="I19" s="15"/>
    </row>
    <row r="20" s="3" customFormat="1" ht="78.75" spans="1:9">
      <c r="A20" s="16" t="s">
        <v>65</v>
      </c>
      <c r="B20" s="17" t="e">
        <v>#REF!</v>
      </c>
      <c r="C20" s="16" t="e">
        <v>#REF!</v>
      </c>
      <c r="D20" s="18">
        <f t="shared" si="1"/>
        <v>17</v>
      </c>
      <c r="E20" s="23" t="s">
        <v>9</v>
      </c>
      <c r="F20" s="24" t="s">
        <v>66</v>
      </c>
      <c r="G20" s="25">
        <v>3.5</v>
      </c>
      <c r="H20" s="26" t="s">
        <v>67</v>
      </c>
      <c r="I20" s="15"/>
    </row>
    <row r="21" s="3" customFormat="1" ht="141.75" spans="1:9">
      <c r="A21" s="16" t="s">
        <v>68</v>
      </c>
      <c r="B21" s="17" t="e">
        <v>#REF!</v>
      </c>
      <c r="C21" s="16" t="e">
        <v>#REF!</v>
      </c>
      <c r="D21" s="18">
        <f t="shared" si="1"/>
        <v>18</v>
      </c>
      <c r="E21" s="23" t="s">
        <v>69</v>
      </c>
      <c r="F21" s="24" t="s">
        <v>70</v>
      </c>
      <c r="G21" s="25">
        <v>10</v>
      </c>
      <c r="H21" s="26" t="s">
        <v>71</v>
      </c>
      <c r="I21" s="15"/>
    </row>
    <row r="22" s="3" customFormat="1" ht="15.75" spans="1:9">
      <c r="A22" s="16" t="s">
        <v>72</v>
      </c>
      <c r="B22" s="17" t="e">
        <v>#REF!</v>
      </c>
      <c r="C22" s="16" t="e">
        <v>#REF!</v>
      </c>
      <c r="D22" s="18">
        <f t="shared" si="1"/>
        <v>19</v>
      </c>
      <c r="E22" s="23" t="s">
        <v>32</v>
      </c>
      <c r="F22" s="24" t="s">
        <v>73</v>
      </c>
      <c r="G22" s="25">
        <v>0.5</v>
      </c>
      <c r="H22" s="26" t="s">
        <v>74</v>
      </c>
      <c r="I22" s="15"/>
    </row>
    <row r="23" s="3" customFormat="1" ht="31.5" spans="1:9">
      <c r="A23" s="16" t="s">
        <v>75</v>
      </c>
      <c r="B23" s="17" t="e">
        <v>#REF!</v>
      </c>
      <c r="C23" s="16" t="e">
        <v>#REF!</v>
      </c>
      <c r="D23" s="18">
        <f t="shared" si="1"/>
        <v>20</v>
      </c>
      <c r="E23" s="23" t="s">
        <v>28</v>
      </c>
      <c r="F23" s="24" t="s">
        <v>76</v>
      </c>
      <c r="G23" s="25">
        <v>1.5</v>
      </c>
      <c r="H23" s="26" t="s">
        <v>77</v>
      </c>
      <c r="I23" s="15"/>
    </row>
    <row r="24" s="3" customFormat="1" ht="47.25" spans="1:9">
      <c r="A24" s="16" t="s">
        <v>78</v>
      </c>
      <c r="B24" s="17" t="e">
        <v>#REF!</v>
      </c>
      <c r="C24" s="16" t="e">
        <v>#REF!</v>
      </c>
      <c r="D24" s="18">
        <f t="shared" si="1"/>
        <v>21</v>
      </c>
      <c r="E24" s="23" t="s">
        <v>42</v>
      </c>
      <c r="F24" s="24" t="s">
        <v>79</v>
      </c>
      <c r="G24" s="25">
        <v>2</v>
      </c>
      <c r="H24" s="26" t="s">
        <v>80</v>
      </c>
      <c r="I24" s="15"/>
    </row>
    <row r="25" s="3" customFormat="1" ht="47.25" spans="1:9">
      <c r="A25" s="16" t="s">
        <v>81</v>
      </c>
      <c r="B25" s="17" t="e">
        <v>#REF!</v>
      </c>
      <c r="C25" s="16" t="e">
        <v>#REF!</v>
      </c>
      <c r="D25" s="18">
        <f t="shared" ref="D25:D34" si="2">ROW()-3</f>
        <v>22</v>
      </c>
      <c r="E25" s="23" t="s">
        <v>46</v>
      </c>
      <c r="F25" s="24" t="s">
        <v>82</v>
      </c>
      <c r="G25" s="25">
        <v>1</v>
      </c>
      <c r="H25" s="26" t="s">
        <v>83</v>
      </c>
      <c r="I25" s="15"/>
    </row>
    <row r="26" s="3" customFormat="1" ht="15.75" spans="1:9">
      <c r="A26" s="16" t="s">
        <v>84</v>
      </c>
      <c r="B26" s="17" t="e">
        <v>#REF!</v>
      </c>
      <c r="C26" s="16" t="e">
        <v>#REF!</v>
      </c>
      <c r="D26" s="18">
        <f t="shared" si="2"/>
        <v>23</v>
      </c>
      <c r="E26" s="23" t="s">
        <v>85</v>
      </c>
      <c r="F26" s="24" t="s">
        <v>86</v>
      </c>
      <c r="G26" s="25">
        <v>1</v>
      </c>
      <c r="H26" s="26" t="s">
        <v>87</v>
      </c>
      <c r="I26" s="15"/>
    </row>
    <row r="27" s="3" customFormat="1" ht="110.25" spans="1:9">
      <c r="A27" s="16" t="s">
        <v>88</v>
      </c>
      <c r="B27" s="17" t="e">
        <v>#REF!</v>
      </c>
      <c r="C27" s="16" t="e">
        <v>#REF!</v>
      </c>
      <c r="D27" s="18">
        <f t="shared" si="2"/>
        <v>24</v>
      </c>
      <c r="E27" s="23" t="s">
        <v>42</v>
      </c>
      <c r="F27" s="24" t="s">
        <v>89</v>
      </c>
      <c r="G27" s="25">
        <v>6.5</v>
      </c>
      <c r="H27" s="26" t="s">
        <v>90</v>
      </c>
      <c r="I27" s="15"/>
    </row>
    <row r="28" s="3" customFormat="1" ht="47.25" spans="1:9">
      <c r="A28" s="16" t="s">
        <v>91</v>
      </c>
      <c r="B28" s="17" t="e">
        <v>#REF!</v>
      </c>
      <c r="C28" s="16" t="e">
        <v>#REF!</v>
      </c>
      <c r="D28" s="18">
        <f t="shared" si="2"/>
        <v>25</v>
      </c>
      <c r="E28" s="23" t="s">
        <v>46</v>
      </c>
      <c r="F28" s="24" t="s">
        <v>92</v>
      </c>
      <c r="G28" s="25">
        <v>1.5</v>
      </c>
      <c r="H28" s="26" t="s">
        <v>93</v>
      </c>
      <c r="I28" s="15"/>
    </row>
    <row r="29" s="3" customFormat="1" ht="15.75" spans="1:9">
      <c r="A29" s="16" t="s">
        <v>94</v>
      </c>
      <c r="B29" s="17" t="e">
        <v>#REF!</v>
      </c>
      <c r="C29" s="16" t="e">
        <v>#REF!</v>
      </c>
      <c r="D29" s="18">
        <f t="shared" si="2"/>
        <v>26</v>
      </c>
      <c r="E29" s="23" t="s">
        <v>32</v>
      </c>
      <c r="F29" s="24" t="s">
        <v>95</v>
      </c>
      <c r="G29" s="25">
        <v>1</v>
      </c>
      <c r="H29" s="26" t="s">
        <v>96</v>
      </c>
      <c r="I29" s="15"/>
    </row>
    <row r="30" s="3" customFormat="1" ht="78.75" spans="1:9">
      <c r="A30" s="16" t="s">
        <v>97</v>
      </c>
      <c r="B30" s="17" t="e">
        <v>#REF!</v>
      </c>
      <c r="C30" s="16" t="e">
        <v>#REF!</v>
      </c>
      <c r="D30" s="18">
        <f t="shared" si="2"/>
        <v>27</v>
      </c>
      <c r="E30" s="23" t="s">
        <v>13</v>
      </c>
      <c r="F30" s="24" t="s">
        <v>98</v>
      </c>
      <c r="G30" s="25">
        <v>4.5</v>
      </c>
      <c r="H30" s="26" t="s">
        <v>99</v>
      </c>
      <c r="I30" s="15"/>
    </row>
    <row r="31" s="3" customFormat="1" ht="31.5" spans="1:9">
      <c r="A31" s="16" t="s">
        <v>100</v>
      </c>
      <c r="B31" s="17" t="e">
        <v>#REF!</v>
      </c>
      <c r="C31" s="16" t="e">
        <v>#REF!</v>
      </c>
      <c r="D31" s="18">
        <f t="shared" si="2"/>
        <v>28</v>
      </c>
      <c r="E31" s="23" t="s">
        <v>32</v>
      </c>
      <c r="F31" s="24" t="s">
        <v>101</v>
      </c>
      <c r="G31" s="25">
        <v>2</v>
      </c>
      <c r="H31" s="26" t="s">
        <v>102</v>
      </c>
      <c r="I31" s="15"/>
    </row>
    <row r="32" s="3" customFormat="1" ht="31.5" spans="1:9">
      <c r="A32" s="16" t="s">
        <v>103</v>
      </c>
      <c r="B32" s="17" t="e">
        <v>#REF!</v>
      </c>
      <c r="C32" s="16" t="e">
        <v>#REF!</v>
      </c>
      <c r="D32" s="18">
        <f t="shared" si="2"/>
        <v>29</v>
      </c>
      <c r="E32" s="23" t="s">
        <v>21</v>
      </c>
      <c r="F32" s="24" t="s">
        <v>104</v>
      </c>
      <c r="G32" s="25">
        <v>1.5</v>
      </c>
      <c r="H32" s="26" t="s">
        <v>105</v>
      </c>
      <c r="I32" s="15"/>
    </row>
    <row r="33" s="3" customFormat="1" ht="15.75" spans="1:9">
      <c r="A33" s="16" t="s">
        <v>106</v>
      </c>
      <c r="B33" s="17" t="e">
        <v>#REF!</v>
      </c>
      <c r="C33" s="16" t="e">
        <v>#REF!</v>
      </c>
      <c r="D33" s="18">
        <f t="shared" si="2"/>
        <v>30</v>
      </c>
      <c r="E33" s="23" t="s">
        <v>9</v>
      </c>
      <c r="F33" s="24" t="s">
        <v>107</v>
      </c>
      <c r="G33" s="25">
        <v>1</v>
      </c>
      <c r="H33" s="26" t="s">
        <v>108</v>
      </c>
      <c r="I33" s="15"/>
    </row>
    <row r="34" s="3" customFormat="1" ht="31.5" spans="1:9">
      <c r="A34" s="16" t="s">
        <v>109</v>
      </c>
      <c r="B34" s="17" t="e">
        <v>#REF!</v>
      </c>
      <c r="C34" s="16" t="e">
        <v>#REF!</v>
      </c>
      <c r="D34" s="18">
        <f t="shared" si="2"/>
        <v>31</v>
      </c>
      <c r="E34" s="23" t="s">
        <v>17</v>
      </c>
      <c r="F34" s="24" t="s">
        <v>110</v>
      </c>
      <c r="G34" s="25">
        <v>1.5</v>
      </c>
      <c r="H34" s="26" t="s">
        <v>111</v>
      </c>
      <c r="I34" s="15"/>
    </row>
    <row r="35" s="3" customFormat="1" ht="63" spans="1:9">
      <c r="A35" s="16" t="s">
        <v>112</v>
      </c>
      <c r="B35" s="17" t="e">
        <v>#REF!</v>
      </c>
      <c r="C35" s="16" t="e">
        <v>#REF!</v>
      </c>
      <c r="D35" s="18">
        <f t="shared" ref="D35:D44" si="3">ROW()-3</f>
        <v>32</v>
      </c>
      <c r="E35" s="23" t="s">
        <v>21</v>
      </c>
      <c r="F35" s="24" t="s">
        <v>113</v>
      </c>
      <c r="G35" s="25">
        <v>3.5</v>
      </c>
      <c r="H35" s="26" t="s">
        <v>114</v>
      </c>
      <c r="I35" s="15"/>
    </row>
    <row r="36" s="3" customFormat="1" ht="47.25" spans="1:9">
      <c r="A36" s="16" t="s">
        <v>115</v>
      </c>
      <c r="B36" s="17" t="e">
        <v>#REF!</v>
      </c>
      <c r="C36" s="16" t="e">
        <v>#REF!</v>
      </c>
      <c r="D36" s="18">
        <f t="shared" si="3"/>
        <v>33</v>
      </c>
      <c r="E36" s="23" t="s">
        <v>9</v>
      </c>
      <c r="F36" s="24" t="s">
        <v>116</v>
      </c>
      <c r="G36" s="25">
        <v>2.5</v>
      </c>
      <c r="H36" s="26" t="s">
        <v>117</v>
      </c>
      <c r="I36" s="15"/>
    </row>
    <row r="37" s="3" customFormat="1" ht="15.75" spans="1:9">
      <c r="A37" s="16" t="s">
        <v>118</v>
      </c>
      <c r="B37" s="17" t="e">
        <v>#REF!</v>
      </c>
      <c r="C37" s="16" t="e">
        <v>#REF!</v>
      </c>
      <c r="D37" s="18">
        <f t="shared" si="3"/>
        <v>34</v>
      </c>
      <c r="E37" s="23" t="s">
        <v>9</v>
      </c>
      <c r="F37" s="24" t="s">
        <v>119</v>
      </c>
      <c r="G37" s="25">
        <v>1</v>
      </c>
      <c r="H37" s="26" t="s">
        <v>120</v>
      </c>
      <c r="I37" s="15"/>
    </row>
    <row r="38" s="3" customFormat="1" ht="63" spans="1:9">
      <c r="A38" s="16" t="s">
        <v>121</v>
      </c>
      <c r="B38" s="17" t="e">
        <v>#REF!</v>
      </c>
      <c r="C38" s="16" t="e">
        <v>#REF!</v>
      </c>
      <c r="D38" s="18">
        <f t="shared" si="3"/>
        <v>35</v>
      </c>
      <c r="E38" s="23" t="s">
        <v>21</v>
      </c>
      <c r="F38" s="24" t="s">
        <v>122</v>
      </c>
      <c r="G38" s="25">
        <v>3.5</v>
      </c>
      <c r="H38" s="26" t="s">
        <v>123</v>
      </c>
      <c r="I38" s="15"/>
    </row>
    <row r="39" s="3" customFormat="1" ht="15.75" spans="1:9">
      <c r="A39" s="16" t="s">
        <v>124</v>
      </c>
      <c r="B39" s="17" t="e">
        <v>#REF!</v>
      </c>
      <c r="C39" s="16" t="e">
        <v>#REF!</v>
      </c>
      <c r="D39" s="18">
        <f t="shared" si="3"/>
        <v>36</v>
      </c>
      <c r="E39" s="23" t="s">
        <v>9</v>
      </c>
      <c r="F39" s="24" t="s">
        <v>125</v>
      </c>
      <c r="G39" s="25">
        <v>3</v>
      </c>
      <c r="H39" s="26" t="s">
        <v>126</v>
      </c>
      <c r="I39" s="15"/>
    </row>
    <row r="40" s="3" customFormat="1" ht="31.5" spans="1:9">
      <c r="A40" s="16" t="s">
        <v>127</v>
      </c>
      <c r="B40" s="17" t="e">
        <v>#REF!</v>
      </c>
      <c r="C40" s="16" t="e">
        <v>#REF!</v>
      </c>
      <c r="D40" s="18">
        <f t="shared" si="3"/>
        <v>37</v>
      </c>
      <c r="E40" s="23" t="s">
        <v>17</v>
      </c>
      <c r="F40" s="24" t="s">
        <v>128</v>
      </c>
      <c r="G40" s="25">
        <v>1.5</v>
      </c>
      <c r="H40" s="26" t="s">
        <v>129</v>
      </c>
      <c r="I40" s="15"/>
    </row>
    <row r="41" s="3" customFormat="1" ht="47.25" spans="1:9">
      <c r="A41" s="16" t="s">
        <v>130</v>
      </c>
      <c r="B41" s="17" t="e">
        <v>#REF!</v>
      </c>
      <c r="C41" s="16" t="e">
        <v>#REF!</v>
      </c>
      <c r="D41" s="18">
        <f t="shared" si="3"/>
        <v>38</v>
      </c>
      <c r="E41" s="23" t="s">
        <v>21</v>
      </c>
      <c r="F41" s="24" t="s">
        <v>131</v>
      </c>
      <c r="G41" s="25">
        <v>3</v>
      </c>
      <c r="H41" s="26" t="s">
        <v>132</v>
      </c>
      <c r="I41" s="15"/>
    </row>
    <row r="42" s="3" customFormat="1" ht="15.75" spans="1:9">
      <c r="A42" s="16" t="s">
        <v>133</v>
      </c>
      <c r="B42" s="17" t="e">
        <v>#REF!</v>
      </c>
      <c r="C42" s="16" t="e">
        <v>#REF!</v>
      </c>
      <c r="D42" s="18">
        <f t="shared" si="3"/>
        <v>39</v>
      </c>
      <c r="E42" s="23" t="s">
        <v>85</v>
      </c>
      <c r="F42" s="24" t="s">
        <v>134</v>
      </c>
      <c r="G42" s="25">
        <v>1</v>
      </c>
      <c r="H42" s="26" t="s">
        <v>135</v>
      </c>
      <c r="I42" s="15"/>
    </row>
    <row r="43" s="3" customFormat="1" ht="63" spans="1:9">
      <c r="A43" s="16" t="s">
        <v>136</v>
      </c>
      <c r="B43" s="17" t="e">
        <v>#REF!</v>
      </c>
      <c r="C43" s="16" t="e">
        <v>#REF!</v>
      </c>
      <c r="D43" s="18">
        <f t="shared" si="3"/>
        <v>40</v>
      </c>
      <c r="E43" s="23" t="s">
        <v>46</v>
      </c>
      <c r="F43" s="24" t="s">
        <v>137</v>
      </c>
      <c r="G43" s="25">
        <v>2</v>
      </c>
      <c r="H43" s="26" t="s">
        <v>138</v>
      </c>
      <c r="I43" s="15"/>
    </row>
    <row r="44" s="3" customFormat="1" ht="63" spans="1:9">
      <c r="A44" s="17"/>
      <c r="B44" s="17"/>
      <c r="C44" s="17"/>
      <c r="D44" s="18">
        <f t="shared" si="3"/>
        <v>41</v>
      </c>
      <c r="E44" s="23" t="s">
        <v>21</v>
      </c>
      <c r="F44" s="24" t="s">
        <v>139</v>
      </c>
      <c r="G44" s="25">
        <v>3.5</v>
      </c>
      <c r="H44" s="26" t="s">
        <v>140</v>
      </c>
      <c r="I44" s="15"/>
    </row>
  </sheetData>
  <autoFilter xmlns:etc="http://www.wps.cn/officeDocument/2017/etCustomData" ref="A3:I44" etc:filterBottomFollowUsedRange="0">
    <extLst/>
  </autoFilter>
  <mergeCells count="2">
    <mergeCell ref="D1:E1"/>
    <mergeCell ref="D2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黎平县2026年公开遴选城区中小学教师加分公示表 (41人)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成年喷火龙</cp:lastModifiedBy>
  <dcterms:created xsi:type="dcterms:W3CDTF">2026-04-06T11:49:00Z</dcterms:created>
  <dcterms:modified xsi:type="dcterms:W3CDTF">2026-04-07T01:58:49Z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9225B4C796324937B1042E7084A13A1B_11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